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<sst xmlns="http://schemas.openxmlformats.org/spreadsheetml/2006/main" count="53" uniqueCount="42">
  <si>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Нижньо-Дубівська ЗОШ І ст.</t>
  </si>
  <si>
    <t>КЕКВ</t>
  </si>
  <si>
    <t>Сума видатків грн.</t>
  </si>
  <si>
    <t>Предмет договору</t>
  </si>
  <si>
    <t>Виконавець</t>
  </si>
  <si>
    <t>Номер договору</t>
  </si>
  <si>
    <t>Ціна за одиницю (за наявності), кількість закупленого товару, робіт та/або полсуг</t>
  </si>
  <si>
    <t>Процедура</t>
  </si>
  <si>
    <t xml:space="preserve">Відповідно </t>
  </si>
  <si>
    <t>2111 - заробітна плата</t>
  </si>
  <si>
    <t>2120 - нарахування на оплату праці</t>
  </si>
  <si>
    <t>2210 - предмети, матеріали, обладнання та інвентар</t>
  </si>
  <si>
    <t>аб.2 2ст. ЗУ про публічні закупівлі</t>
  </si>
  <si>
    <t>2230 - продукти харчування</t>
  </si>
  <si>
    <t>2240 - оплата послуг</t>
  </si>
  <si>
    <t>інтернет</t>
  </si>
  <si>
    <t>ФОП Амбруш О.П. 2904419875</t>
  </si>
  <si>
    <t xml:space="preserve">№2/78 від 01.03.2017р. </t>
  </si>
  <si>
    <t>телефон</t>
  </si>
  <si>
    <t>ПАТ "УКРТЕЛЕКОМ" 21560766</t>
  </si>
  <si>
    <t>№34-48-17 від 15.03.2017р.</t>
  </si>
  <si>
    <t>дератизація</t>
  </si>
  <si>
    <t>ТРДУ "ЗОЛЦМОЗУ" 38533560</t>
  </si>
  <si>
    <t>№53/77 від 01.03.2017р.</t>
  </si>
  <si>
    <t>2273 - оплата електроенергії</t>
  </si>
  <si>
    <t>електроенергія</t>
  </si>
  <si>
    <t>ПАТ "Закарпаттяобленерго" 00131529</t>
  </si>
  <si>
    <t>№Д10/12-0109 від 24.01.217р.</t>
  </si>
  <si>
    <t xml:space="preserve">переговорна процедура </t>
  </si>
  <si>
    <t>ст.35.ч.2,п.2 ЗУ про публічні закупівлі</t>
  </si>
  <si>
    <t>Інші надходження та видатки Нижньо-Дубівська ЗОШ І ст.</t>
  </si>
  <si>
    <t>2230 - продукти харчування (батьківська плата)</t>
  </si>
  <si>
    <t>сир твердий</t>
  </si>
  <si>
    <t>ДП РОРТП 315538798</t>
  </si>
  <si>
    <t>№442Б від 17.11.2017р.230,00</t>
  </si>
  <si>
    <t>120,00 грн./кг.</t>
  </si>
  <si>
    <t>масло вершкове</t>
  </si>
  <si>
    <t>№435Б від 17.11.2017р.475,00</t>
  </si>
  <si>
    <t>105,00грн./кг.</t>
  </si>
  <si>
    <t>ковбаси сирокопчені</t>
  </si>
  <si>
    <t>№433Б від 17.11.2017р.380,00</t>
  </si>
  <si>
    <t>98,00грн./кг.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</si>
</sst>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H19"/>
    </sheetView>
  </sheetViews>
  <sheetFormatPr defaultColWidth="9.140625" defaultRowHeight="15"/>
  <cols>
    <col min="2" max="2" width="26.140625" style="0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3"/>
    </row>
    <row r="2" spans="1:8" ht="18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45">
      <c r="A3" s="5" t="s">
        <v>9</v>
      </c>
      <c r="B3" s="6">
        <f>48403.88+47200.18</f>
        <v>95604.06</v>
      </c>
      <c r="C3" s="7"/>
      <c r="D3" s="7"/>
      <c r="E3" s="7"/>
      <c r="F3" s="7"/>
      <c r="G3" s="7"/>
      <c r="H3" s="7"/>
    </row>
    <row r="4" spans="1:8" ht="75">
      <c r="A4" s="5" t="s">
        <v>10</v>
      </c>
      <c r="B4" s="6">
        <f>B3*22%</f>
        <v>21032.8932</v>
      </c>
      <c r="C4" s="7"/>
      <c r="D4" s="7"/>
      <c r="E4" s="7"/>
      <c r="F4" s="7"/>
      <c r="G4" s="7"/>
      <c r="H4" s="7"/>
    </row>
    <row r="5" spans="1:8" ht="120">
      <c r="A5" s="5" t="s">
        <v>11</v>
      </c>
      <c r="B5" s="6"/>
      <c r="C5" s="7"/>
      <c r="D5" s="7"/>
      <c r="E5" s="7"/>
      <c r="F5" s="7"/>
      <c r="G5" s="7"/>
      <c r="H5" s="8" t="s">
        <v>12</v>
      </c>
    </row>
    <row r="6" spans="1:8" ht="75">
      <c r="A6" s="5" t="s">
        <v>13</v>
      </c>
      <c r="B6" s="6"/>
      <c r="C6" s="7"/>
      <c r="D6" s="7"/>
      <c r="E6" s="7"/>
      <c r="F6" s="7"/>
      <c r="G6" s="7"/>
      <c r="H6" s="9"/>
    </row>
    <row r="7" spans="1:8" ht="75">
      <c r="A7" s="10" t="s">
        <v>14</v>
      </c>
      <c r="B7" s="11">
        <v>600</v>
      </c>
      <c r="C7" s="11" t="s">
        <v>15</v>
      </c>
      <c r="D7" s="11" t="s">
        <v>16</v>
      </c>
      <c r="E7" s="11" t="s">
        <v>17</v>
      </c>
      <c r="F7" s="12">
        <v>300</v>
      </c>
      <c r="G7" s="11"/>
      <c r="H7" s="9"/>
    </row>
    <row r="8" spans="1:8" ht="60">
      <c r="A8" s="13"/>
      <c r="B8" s="6">
        <v>103.02</v>
      </c>
      <c r="C8" s="11" t="s">
        <v>18</v>
      </c>
      <c r="D8" s="11" t="s">
        <v>19</v>
      </c>
      <c r="E8" s="11" t="s">
        <v>20</v>
      </c>
      <c r="F8" s="12">
        <v>51.51</v>
      </c>
      <c r="G8" s="11"/>
      <c r="H8" s="9"/>
    </row>
    <row r="9" spans="1:8" ht="60">
      <c r="A9" s="14"/>
      <c r="B9" s="6">
        <v>200</v>
      </c>
      <c r="C9" s="11" t="s">
        <v>21</v>
      </c>
      <c r="D9" s="11" t="s">
        <v>22</v>
      </c>
      <c r="E9" s="11" t="s">
        <v>23</v>
      </c>
      <c r="F9" s="12">
        <v>100</v>
      </c>
      <c r="G9" s="11"/>
      <c r="H9" s="15"/>
    </row>
    <row r="10" spans="1:8" ht="90">
      <c r="A10" s="5" t="s">
        <v>24</v>
      </c>
      <c r="B10" s="6">
        <f>221.96+557.84</f>
        <v>779.8000000000001</v>
      </c>
      <c r="C10" s="11" t="s">
        <v>25</v>
      </c>
      <c r="D10" s="11" t="s">
        <v>26</v>
      </c>
      <c r="E10" s="11" t="s">
        <v>27</v>
      </c>
      <c r="F10" s="11">
        <v>2.44</v>
      </c>
      <c r="G10" s="11" t="s">
        <v>28</v>
      </c>
      <c r="H10" s="11" t="s">
        <v>29</v>
      </c>
    </row>
    <row r="15" spans="1:8" ht="15">
      <c r="A15" s="16" t="s">
        <v>30</v>
      </c>
      <c r="B15" s="16"/>
      <c r="C15" s="16"/>
      <c r="D15" s="16"/>
      <c r="E15" s="16"/>
      <c r="F15" s="16"/>
      <c r="G15" s="16"/>
      <c r="H15" s="16"/>
    </row>
    <row r="16" spans="1:8" ht="180">
      <c r="A16" s="4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</row>
    <row r="17" spans="1:8" ht="75">
      <c r="A17" s="17" t="s">
        <v>31</v>
      </c>
      <c r="B17" s="12">
        <v>230</v>
      </c>
      <c r="C17" s="18" t="s">
        <v>32</v>
      </c>
      <c r="D17" s="11" t="s">
        <v>33</v>
      </c>
      <c r="E17" s="11" t="s">
        <v>34</v>
      </c>
      <c r="F17" s="11" t="s">
        <v>35</v>
      </c>
      <c r="G17" s="11"/>
      <c r="H17" s="8" t="s">
        <v>12</v>
      </c>
    </row>
    <row r="18" spans="1:8" ht="75">
      <c r="A18" s="19"/>
      <c r="B18" s="6">
        <v>475</v>
      </c>
      <c r="C18" s="5" t="s">
        <v>36</v>
      </c>
      <c r="D18" s="11" t="s">
        <v>33</v>
      </c>
      <c r="E18" s="20" t="s">
        <v>37</v>
      </c>
      <c r="F18" s="11" t="s">
        <v>38</v>
      </c>
      <c r="G18" s="5"/>
      <c r="H18" s="9"/>
    </row>
    <row r="19" spans="1:8" ht="75">
      <c r="A19" s="21"/>
      <c r="B19" s="6">
        <v>380</v>
      </c>
      <c r="C19" s="5" t="s">
        <v>39</v>
      </c>
      <c r="D19" s="11" t="s">
        <v>33</v>
      </c>
      <c r="E19" s="20" t="s">
        <v>40</v>
      </c>
      <c r="F19" s="11" t="s">
        <v>41</v>
      </c>
      <c r="G19" s="5"/>
      <c r="H19" s="15"/>
    </row>
  </sheetData>
  <sheetProtection/>
  <mergeCells count="6">
    <mergeCell ref="A1:H1"/>
    <mergeCell ref="H5:H9"/>
    <mergeCell ref="A7:A9"/>
    <mergeCell ref="A15:H15"/>
    <mergeCell ref="A17:A19"/>
    <mergeCell ref="H17:H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2017-11-28T13:51:14Z</dcterms:created>
  <dcterms:modified xsi:type="dcterms:W3CDTF">2017-11-28T13:51:34Z</dcterms:modified>
  <cp:category/>
  <cp:version/>
  <cp:contentType/>
  <cp:contentStatus/>
</cp:coreProperties>
</file>